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255" windowWidth="15450" windowHeight="9975"/>
  </bookViews>
  <sheets>
    <sheet name="Бюджет" sheetId="3" r:id="rId1"/>
  </sheets>
  <definedNames>
    <definedName name="APPT" localSheetId="0">Бюджет!$A$17</definedName>
    <definedName name="FIO" localSheetId="0">Бюджет!$F$17</definedName>
    <definedName name="SIGN" localSheetId="0">Бюджет!$A$19:$H$20</definedName>
    <definedName name="_xlnm.Print_Area" localSheetId="0">Бюджет!$A$1:$F$50</definedName>
  </definedNames>
  <calcPr calcId="145621" refMode="R1C1"/>
</workbook>
</file>

<file path=xl/calcChain.xml><?xml version="1.0" encoding="utf-8"?>
<calcChain xmlns="http://schemas.openxmlformats.org/spreadsheetml/2006/main">
  <c r="F47" i="3" l="1"/>
  <c r="F45" i="3"/>
  <c r="F43" i="3"/>
  <c r="F38" i="3"/>
  <c r="F36" i="3"/>
  <c r="F33" i="3"/>
  <c r="F28" i="3"/>
  <c r="F26" i="3"/>
  <c r="F22" i="3"/>
  <c r="F19" i="3"/>
  <c r="F11" i="3"/>
  <c r="F50" i="3" l="1"/>
  <c r="F49" i="3"/>
  <c r="F48" i="3"/>
  <c r="F46" i="3"/>
  <c r="F44" i="3"/>
  <c r="F42" i="3"/>
  <c r="F41" i="3"/>
  <c r="F40" i="3"/>
  <c r="F39" i="3"/>
  <c r="F37" i="3"/>
  <c r="F35" i="3"/>
  <c r="F34" i="3"/>
  <c r="F32" i="3"/>
  <c r="F31" i="3"/>
  <c r="F30" i="3"/>
  <c r="F29" i="3"/>
  <c r="F27" i="3"/>
  <c r="F25" i="3"/>
  <c r="F24" i="3"/>
  <c r="F23" i="3"/>
  <c r="F21" i="3"/>
  <c r="F20" i="3"/>
  <c r="F18" i="3"/>
  <c r="F17" i="3"/>
  <c r="F16" i="3"/>
  <c r="F15" i="3"/>
  <c r="F14" i="3"/>
  <c r="F13" i="3"/>
  <c r="F12" i="3"/>
</calcChain>
</file>

<file path=xl/sharedStrings.xml><?xml version="1.0" encoding="utf-8"?>
<sst xmlns="http://schemas.openxmlformats.org/spreadsheetml/2006/main" count="131" uniqueCount="68">
  <si>
    <t/>
  </si>
  <si>
    <t>Наименование кода</t>
  </si>
  <si>
    <t>Раздел</t>
  </si>
  <si>
    <t>Подраздел</t>
  </si>
  <si>
    <t>01</t>
  </si>
  <si>
    <t>02</t>
  </si>
  <si>
    <t>03</t>
  </si>
  <si>
    <t>04</t>
  </si>
  <si>
    <t>05</t>
  </si>
  <si>
    <t>06</t>
  </si>
  <si>
    <t>11</t>
  </si>
  <si>
    <t>13</t>
  </si>
  <si>
    <t>09</t>
  </si>
  <si>
    <t>12</t>
  </si>
  <si>
    <t>07</t>
  </si>
  <si>
    <t>08</t>
  </si>
  <si>
    <t>10</t>
  </si>
  <si>
    <t>14</t>
  </si>
  <si>
    <t>Итого</t>
  </si>
  <si>
    <t>План</t>
  </si>
  <si>
    <t>Факт</t>
  </si>
  <si>
    <t>% исполнения к плану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</si>
  <si>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</si>
  <si>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</si>
  <si>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</si>
  <si>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ЖИЛИЩЬНО-КОММУНАЛЬНОЕ ХОЗЯЙСТВО</t>
  </si>
  <si>
    <t>КУЛЬТУРА, КИНЕМАТОГРАФИЯ</t>
  </si>
  <si>
    <t xml:space="preserve">ЗДРАВООХРАНЕНИЕ 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</si>
  <si>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</si>
  <si>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</si>
  <si>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</si>
  <si>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</si>
  <si>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Приложение № 3</t>
  </si>
  <si>
    <t>к решению Думы Усть-Кутского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</si>
  <si>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</si>
  <si>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</si>
  <si>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</si>
  <si>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</si>
  <si>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</si>
  <si>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</si>
  <si>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</si>
  <si>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Органы внутренних дел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</si>
  <si>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</si>
  <si>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</si>
  <si>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</si>
  <si>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</si>
  <si>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</si>
  <si>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</si>
  <si>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</si>
  <si>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</si>
  <si>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</si>
  <si>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</si>
  <si>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</si>
  <si>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</si>
  <si>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</si>
  <si>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</si>
  <si>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</si>
  <si>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</si>
  <si>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</si>
  <si>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</si>
  <si>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</si>
  <si>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</si>
  <si>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(тыс. руб).</t>
  </si>
  <si>
    <t>ОБРАЗОВАНИЕ</t>
  </si>
  <si>
    <t xml:space="preserve">      муниципального образования</t>
  </si>
  <si>
    <t xml:space="preserve">от "_____"___________201___ год  №_____           </t>
  </si>
  <si>
    <t xml:space="preserve"> КЛАССИФИКАЦИИ РАСХОДОВ БЮДЖЕТОВ РОССИЙСКОЙ ФЕДЕРАЦИИ</t>
  </si>
  <si>
    <t>ОТЧЕТ ОБ ИСПОЛНЕНИИ БЮДЖЕТА УСТЬ-КУТСКОГО  МУНИЦИПАЛЬНОГО ОБРАЗОВАНИЯ   ЗА 2013 ГОД ПО РАСХОДАМ ПО РАЗДЕЛАМ И ПОДРАЗДЕЛАМ ФУНКЦИОНАЛЬНОЙ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</si>
</sst>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22" fontId="6" fillId="0" borderId="0" xfId="0" applyNumberFormat="1" applyFont="1" applyAlignment="1"/>
    <xf numFmtId="22" fontId="7" fillId="0" borderId="0" xfId="0" applyNumberFormat="1" applyFont="1" applyAlignment="1">
      <alignment horizontal="center"/>
    </xf>
    <xf numFmtId="0" fontId="9" fillId="0" borderId="0" xfId="0" applyFont="1" applyAlignment="1"/>
    <xf numFmtId="0" fontId="7" fillId="0" borderId="0" xfId="0" applyFont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right"/>
    </xf>
    <xf numFmtId="22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view="pageBreakPreview" zoomScale="60" zoomScaleNormal="100" workbookViewId="0">
      <selection activeCell="F48" sqref="F48"/>
    </sheetView>
  </sheetViews>
  <sheetFormatPr defaultColWidth="8.85546875" defaultRowHeight="12.75" customHeight="1" outlineLevelRow="1" x14ac:dyDescent="0.2"/>
  <cols>
    <col min="1" max="1" width="77" style="3" customWidth="1"/>
    <col min="2" max="2" width="10.28515625" style="3" customWidth="1"/>
    <col min="3" max="3" width="11.42578125" style="3" customWidth="1"/>
    <col min="4" max="4" width="15.140625" style="3" customWidth="1"/>
    <col min="5" max="5" width="14.85546875" style="3" customWidth="1"/>
    <col min="6" max="6" width="16.85546875" style="3" customWidth="1"/>
    <col min="7" max="7" width="16.140625" style="3" customWidth="1"/>
    <col min="8" max="16384" width="8.85546875" style="3"/>
  </cols>
  <sheetData>
    <row r="1" spans="1:10" ht="15.75" x14ac:dyDescent="0.25">
      <c r="A1" s="7"/>
      <c r="B1" s="7"/>
      <c r="C1" s="7"/>
      <c r="D1" s="35" t="s">
        <v>32</v>
      </c>
      <c r="E1" s="35"/>
      <c r="F1" s="35"/>
      <c r="G1" s="8"/>
      <c r="H1" s="7"/>
      <c r="I1" s="2"/>
      <c r="J1" s="2"/>
    </row>
    <row r="2" spans="1:10" ht="15.75" x14ac:dyDescent="0.25">
      <c r="A2" s="9"/>
      <c r="B2" s="10"/>
      <c r="C2" s="38" t="s">
        <v>33</v>
      </c>
      <c r="D2" s="39"/>
      <c r="E2" s="39"/>
      <c r="F2" s="39"/>
      <c r="G2" s="11"/>
      <c r="H2" s="10"/>
      <c r="I2" s="4"/>
      <c r="J2" s="4"/>
    </row>
    <row r="3" spans="1:10" ht="15.75" x14ac:dyDescent="0.25">
      <c r="A3" s="9"/>
      <c r="B3" s="10"/>
      <c r="C3" s="10"/>
      <c r="D3" s="36" t="s">
        <v>64</v>
      </c>
      <c r="E3" s="36"/>
      <c r="F3" s="36"/>
      <c r="G3" s="12"/>
      <c r="H3" s="13"/>
      <c r="I3" s="4"/>
      <c r="J3" s="4"/>
    </row>
    <row r="4" spans="1:10" ht="15.75" x14ac:dyDescent="0.25">
      <c r="A4" s="7"/>
      <c r="B4" s="7"/>
      <c r="C4" s="37" t="s">
        <v>65</v>
      </c>
      <c r="D4" s="37"/>
      <c r="E4" s="37"/>
      <c r="F4" s="37"/>
      <c r="G4" s="14"/>
      <c r="H4" s="7"/>
      <c r="I4" s="2"/>
      <c r="J4" s="2"/>
    </row>
    <row r="5" spans="1:10" ht="15.75" x14ac:dyDescent="0.2">
      <c r="A5" s="34"/>
      <c r="B5" s="34"/>
      <c r="C5" s="34"/>
      <c r="D5" s="34"/>
      <c r="E5" s="34"/>
      <c r="F5" s="34"/>
      <c r="G5" s="34"/>
      <c r="H5" s="34"/>
      <c r="I5" s="5"/>
      <c r="J5" s="5"/>
    </row>
    <row r="6" spans="1:10" ht="15.75" x14ac:dyDescent="0.25">
      <c r="A6" s="34"/>
      <c r="B6" s="34"/>
      <c r="C6" s="34"/>
      <c r="D6" s="34"/>
      <c r="E6" s="34"/>
      <c r="F6" s="34"/>
      <c r="G6" s="34"/>
      <c r="H6" s="7"/>
    </row>
    <row r="7" spans="1:10" ht="36.75" customHeight="1" x14ac:dyDescent="0.25">
      <c r="A7" s="32" t="s">
        <v>67</v>
      </c>
      <c r="B7" s="32"/>
      <c r="C7" s="32"/>
      <c r="D7" s="32"/>
      <c r="E7" s="32"/>
      <c r="F7" s="32"/>
      <c r="G7" s="15"/>
      <c r="H7" s="7"/>
    </row>
    <row r="8" spans="1:10" ht="18.600000000000001" customHeight="1" x14ac:dyDescent="0.25">
      <c r="A8" s="32" t="s">
        <v>66</v>
      </c>
      <c r="B8" s="32"/>
      <c r="C8" s="32"/>
      <c r="D8" s="32"/>
      <c r="E8" s="32"/>
      <c r="F8" s="32"/>
      <c r="G8" s="15"/>
      <c r="H8" s="7"/>
    </row>
    <row r="9" spans="1:10" ht="17.25" customHeight="1" x14ac:dyDescent="0.25">
      <c r="A9" s="33" t="s">
        <v>62</v>
      </c>
      <c r="B9" s="33"/>
      <c r="C9" s="33"/>
      <c r="D9" s="33"/>
      <c r="E9" s="33"/>
      <c r="F9" s="33"/>
      <c r="G9" s="7"/>
      <c r="H9" s="7"/>
    </row>
    <row r="10" spans="1:10" ht="41.25" customHeight="1" thickBot="1" x14ac:dyDescent="0.3">
      <c r="A10" s="16" t="s">
        <v>1</v>
      </c>
      <c r="B10" s="16" t="s">
        <v>2</v>
      </c>
      <c r="C10" s="16" t="s">
        <v>3</v>
      </c>
      <c r="D10" s="16" t="s">
        <v>19</v>
      </c>
      <c r="E10" s="16" t="s">
        <v>20</v>
      </c>
      <c r="F10" s="16" t="s">
        <v>21</v>
      </c>
      <c r="G10" s="7"/>
      <c r="H10" s="7"/>
    </row>
    <row r="11" spans="1:10" ht="26.25" customHeight="1" thickBot="1" x14ac:dyDescent="0.3">
      <c r="A11" s="17" t="s">
        <v>22</v>
      </c>
      <c r="B11" s="18" t="s">
        <v>4</v>
      </c>
      <c r="C11" s="18" t="s">
        <v>0</v>
      </c>
      <c r="D11" s="19">
        <v>105435.17</v>
      </c>
      <c r="E11" s="19">
        <v>103855.82</v>
      </c>
      <c r="F11" s="20">
        <f>E11*100/D11</f>
        <v>98.502065297566276</v>
      </c>
      <c r="G11" s="7"/>
      <c r="H11" s="7"/>
    </row>
    <row r="12" spans="1:10" ht="45" customHeight="1" x14ac:dyDescent="0.25">
      <c r="A12" s="21" t="s">
        <v>34</v>
      </c>
      <c r="B12" s="21" t="s">
        <v>4</v>
      </c>
      <c r="C12" s="21" t="s">
        <v>5</v>
      </c>
      <c r="D12" s="22">
        <v>2929.01</v>
      </c>
      <c r="E12" s="22">
        <v>2929.01</v>
      </c>
      <c r="F12" s="22">
        <f>E12*100/D12</f>
        <v>99.999999999999986</v>
      </c>
      <c r="G12" s="7"/>
      <c r="H12" s="7"/>
      <c r="I12" s="2"/>
      <c r="J12" s="2"/>
    </row>
    <row r="13" spans="1:10" ht="54.75" customHeight="1" x14ac:dyDescent="0.25">
      <c r="A13" s="21" t="s">
        <v>35</v>
      </c>
      <c r="B13" s="21" t="s">
        <v>4</v>
      </c>
      <c r="C13" s="21" t="s">
        <v>6</v>
      </c>
      <c r="D13" s="22">
        <v>5113.5</v>
      </c>
      <c r="E13" s="22">
        <v>4958.83</v>
      </c>
      <c r="F13" s="22">
        <f t="shared" ref="F13:F50" si="0">E13*100/D13</f>
        <v>96.975261562530562</v>
      </c>
      <c r="G13" s="7"/>
      <c r="H13" s="7"/>
    </row>
    <row r="14" spans="1:10" ht="63.75" customHeight="1" outlineLevel="1" x14ac:dyDescent="0.25">
      <c r="A14" s="21" t="s">
        <v>36</v>
      </c>
      <c r="B14" s="21" t="s">
        <v>4</v>
      </c>
      <c r="C14" s="21" t="s">
        <v>7</v>
      </c>
      <c r="D14" s="22">
        <v>55581.33</v>
      </c>
      <c r="E14" s="22">
        <v>55264.639999999999</v>
      </c>
      <c r="F14" s="22">
        <f t="shared" si="0"/>
        <v>99.430222342646346</v>
      </c>
      <c r="G14" s="7"/>
      <c r="H14" s="7"/>
    </row>
    <row r="15" spans="1:10" ht="21.75" customHeight="1" outlineLevel="1" x14ac:dyDescent="0.25">
      <c r="A15" s="21" t="s">
        <v>37</v>
      </c>
      <c r="B15" s="21" t="s">
        <v>4</v>
      </c>
      <c r="C15" s="21" t="s">
        <v>8</v>
      </c>
      <c r="D15" s="22">
        <v>8.1999999999999993</v>
      </c>
      <c r="E15" s="22">
        <v>0</v>
      </c>
      <c r="F15" s="22">
        <f t="shared" si="0"/>
        <v>0</v>
      </c>
      <c r="G15" s="7"/>
      <c r="H15" s="7"/>
    </row>
    <row r="16" spans="1:10" ht="55.5" customHeight="1" outlineLevel="1" x14ac:dyDescent="0.25">
      <c r="A16" s="21" t="s">
        <v>38</v>
      </c>
      <c r="B16" s="21" t="s">
        <v>4</v>
      </c>
      <c r="C16" s="21" t="s">
        <v>9</v>
      </c>
      <c r="D16" s="22">
        <v>21323.97</v>
      </c>
      <c r="E16" s="22">
        <v>20944.63</v>
      </c>
      <c r="F16" s="22">
        <f t="shared" si="0"/>
        <v>98.221062963416287</v>
      </c>
      <c r="G16" s="7"/>
      <c r="H16" s="7"/>
    </row>
    <row r="17" spans="1:8" ht="23.25" customHeight="1" outlineLevel="1" x14ac:dyDescent="0.25">
      <c r="A17" s="21" t="s">
        <v>39</v>
      </c>
      <c r="B17" s="21" t="s">
        <v>4</v>
      </c>
      <c r="C17" s="21" t="s">
        <v>10</v>
      </c>
      <c r="D17" s="22">
        <v>200</v>
      </c>
      <c r="E17" s="22">
        <v>0</v>
      </c>
      <c r="F17" s="22">
        <f t="shared" si="0"/>
        <v>0</v>
      </c>
      <c r="G17" s="7"/>
      <c r="H17" s="7"/>
    </row>
    <row r="18" spans="1:8" ht="22.5" customHeight="1" outlineLevel="1" thickBot="1" x14ac:dyDescent="0.3">
      <c r="A18" s="23" t="s">
        <v>40</v>
      </c>
      <c r="B18" s="23" t="s">
        <v>4</v>
      </c>
      <c r="C18" s="23" t="s">
        <v>11</v>
      </c>
      <c r="D18" s="24">
        <v>20279.11</v>
      </c>
      <c r="E18" s="24">
        <v>19758.7</v>
      </c>
      <c r="F18" s="24">
        <f t="shared" si="0"/>
        <v>97.433763118795639</v>
      </c>
      <c r="G18" s="7"/>
      <c r="H18" s="7"/>
    </row>
    <row r="19" spans="1:8" ht="39.75" customHeight="1" outlineLevel="1" thickBot="1" x14ac:dyDescent="0.3">
      <c r="A19" s="17" t="s">
        <v>23</v>
      </c>
      <c r="B19" s="18" t="s">
        <v>6</v>
      </c>
      <c r="C19" s="18" t="s">
        <v>0</v>
      </c>
      <c r="D19" s="19">
        <v>2609.17</v>
      </c>
      <c r="E19" s="19">
        <v>2526.7199999999998</v>
      </c>
      <c r="F19" s="20">
        <f t="shared" ref="F19" si="1">E19*100/D19</f>
        <v>96.839991261588921</v>
      </c>
      <c r="G19" s="7"/>
      <c r="H19" s="7"/>
    </row>
    <row r="20" spans="1:8" ht="18.75" customHeight="1" outlineLevel="1" x14ac:dyDescent="0.25">
      <c r="A20" s="25" t="s">
        <v>41</v>
      </c>
      <c r="B20" s="25" t="s">
        <v>6</v>
      </c>
      <c r="C20" s="25" t="s">
        <v>5</v>
      </c>
      <c r="D20" s="26">
        <v>50</v>
      </c>
      <c r="E20" s="26">
        <v>50</v>
      </c>
      <c r="F20" s="26">
        <f t="shared" si="0"/>
        <v>100</v>
      </c>
      <c r="G20" s="7"/>
      <c r="H20" s="7"/>
    </row>
    <row r="21" spans="1:8" ht="56.25" customHeight="1" thickBot="1" x14ac:dyDescent="0.3">
      <c r="A21" s="23" t="s">
        <v>42</v>
      </c>
      <c r="B21" s="23" t="s">
        <v>6</v>
      </c>
      <c r="C21" s="23" t="s">
        <v>12</v>
      </c>
      <c r="D21" s="24">
        <v>2559.17</v>
      </c>
      <c r="E21" s="24">
        <v>2476.7199999999998</v>
      </c>
      <c r="F21" s="24">
        <f t="shared" si="0"/>
        <v>96.778252323995659</v>
      </c>
      <c r="G21" s="7"/>
      <c r="H21" s="7"/>
    </row>
    <row r="22" spans="1:8" ht="27.75" customHeight="1" outlineLevel="1" thickBot="1" x14ac:dyDescent="0.3">
      <c r="A22" s="17" t="s">
        <v>24</v>
      </c>
      <c r="B22" s="18" t="s">
        <v>7</v>
      </c>
      <c r="C22" s="18" t="s">
        <v>0</v>
      </c>
      <c r="D22" s="19">
        <v>10488.31</v>
      </c>
      <c r="E22" s="19">
        <v>9545.49</v>
      </c>
      <c r="F22" s="20">
        <f t="shared" ref="F22" si="2">E22*100/D22</f>
        <v>91.0107538774121</v>
      </c>
      <c r="G22" s="7"/>
      <c r="H22" s="7"/>
    </row>
    <row r="23" spans="1:8" ht="19.5" customHeight="1" outlineLevel="1" x14ac:dyDescent="0.25">
      <c r="A23" s="25" t="s">
        <v>43</v>
      </c>
      <c r="B23" s="25" t="s">
        <v>7</v>
      </c>
      <c r="C23" s="25" t="s">
        <v>8</v>
      </c>
      <c r="D23" s="26">
        <v>3267.26</v>
      </c>
      <c r="E23" s="26">
        <v>3154.14</v>
      </c>
      <c r="F23" s="26">
        <f t="shared" si="0"/>
        <v>96.53777171085251</v>
      </c>
      <c r="G23" s="7"/>
      <c r="H23" s="7"/>
    </row>
    <row r="24" spans="1:8" ht="24" customHeight="1" x14ac:dyDescent="0.25">
      <c r="A24" s="21" t="s">
        <v>44</v>
      </c>
      <c r="B24" s="21" t="s">
        <v>7</v>
      </c>
      <c r="C24" s="21" t="s">
        <v>12</v>
      </c>
      <c r="D24" s="22">
        <v>263.57</v>
      </c>
      <c r="E24" s="22">
        <v>263.57</v>
      </c>
      <c r="F24" s="22">
        <f t="shared" si="0"/>
        <v>100</v>
      </c>
      <c r="G24" s="7"/>
      <c r="H24" s="7"/>
    </row>
    <row r="25" spans="1:8" ht="23.25" customHeight="1" outlineLevel="1" thickBot="1" x14ac:dyDescent="0.3">
      <c r="A25" s="23" t="s">
        <v>45</v>
      </c>
      <c r="B25" s="23" t="s">
        <v>7</v>
      </c>
      <c r="C25" s="23" t="s">
        <v>13</v>
      </c>
      <c r="D25" s="24">
        <v>6957.4</v>
      </c>
      <c r="E25" s="24">
        <v>6127.78</v>
      </c>
      <c r="F25" s="24">
        <f t="shared" si="0"/>
        <v>88.075717940610005</v>
      </c>
      <c r="G25" s="7"/>
      <c r="H25" s="7"/>
    </row>
    <row r="26" spans="1:8" ht="21.75" customHeight="1" outlineLevel="1" thickBot="1" x14ac:dyDescent="0.3">
      <c r="A26" s="17" t="s">
        <v>25</v>
      </c>
      <c r="B26" s="18" t="s">
        <v>8</v>
      </c>
      <c r="C26" s="18" t="s">
        <v>0</v>
      </c>
      <c r="D26" s="19">
        <v>880</v>
      </c>
      <c r="E26" s="19">
        <v>880</v>
      </c>
      <c r="F26" s="20">
        <f t="shared" ref="F26" si="3">E26*100/D26</f>
        <v>100</v>
      </c>
      <c r="G26" s="7"/>
      <c r="H26" s="7"/>
    </row>
    <row r="27" spans="1:8" ht="19.5" customHeight="1" outlineLevel="1" thickBot="1" x14ac:dyDescent="0.3">
      <c r="A27" s="27" t="s">
        <v>46</v>
      </c>
      <c r="B27" s="27" t="s">
        <v>8</v>
      </c>
      <c r="C27" s="27" t="s">
        <v>5</v>
      </c>
      <c r="D27" s="28">
        <v>880</v>
      </c>
      <c r="E27" s="28">
        <v>880</v>
      </c>
      <c r="F27" s="28">
        <f t="shared" si="0"/>
        <v>100</v>
      </c>
      <c r="G27" s="7"/>
      <c r="H27" s="7"/>
    </row>
    <row r="28" spans="1:8" ht="22.5" customHeight="1" thickBot="1" x14ac:dyDescent="0.3">
      <c r="A28" s="17" t="s">
        <v>63</v>
      </c>
      <c r="B28" s="18" t="s">
        <v>14</v>
      </c>
      <c r="C28" s="18" t="s">
        <v>0</v>
      </c>
      <c r="D28" s="19">
        <v>1028578.17</v>
      </c>
      <c r="E28" s="19">
        <v>1022978.67</v>
      </c>
      <c r="F28" s="20">
        <f t="shared" ref="F28" si="4">E28*100/D28</f>
        <v>99.455607734704301</v>
      </c>
      <c r="G28" s="7"/>
      <c r="H28" s="7"/>
    </row>
    <row r="29" spans="1:8" ht="18" customHeight="1" outlineLevel="1" x14ac:dyDescent="0.25">
      <c r="A29" s="25" t="s">
        <v>47</v>
      </c>
      <c r="B29" s="25" t="s">
        <v>14</v>
      </c>
      <c r="C29" s="25" t="s">
        <v>4</v>
      </c>
      <c r="D29" s="26">
        <v>315911.12</v>
      </c>
      <c r="E29" s="26">
        <v>315904.12</v>
      </c>
      <c r="F29" s="26">
        <f t="shared" si="0"/>
        <v>99.997784186894094</v>
      </c>
      <c r="G29" s="7"/>
      <c r="H29" s="7"/>
    </row>
    <row r="30" spans="1:8" ht="20.25" customHeight="1" x14ac:dyDescent="0.25">
      <c r="A30" s="21" t="s">
        <v>48</v>
      </c>
      <c r="B30" s="21" t="s">
        <v>14</v>
      </c>
      <c r="C30" s="21" t="s">
        <v>5</v>
      </c>
      <c r="D30" s="22">
        <v>642409.59</v>
      </c>
      <c r="E30" s="22">
        <v>637044.81999999995</v>
      </c>
      <c r="F30" s="22">
        <f t="shared" si="0"/>
        <v>99.164898830355256</v>
      </c>
      <c r="G30" s="7"/>
      <c r="H30" s="7"/>
    </row>
    <row r="31" spans="1:8" ht="18" customHeight="1" outlineLevel="1" x14ac:dyDescent="0.25">
      <c r="A31" s="21" t="s">
        <v>49</v>
      </c>
      <c r="B31" s="21" t="s">
        <v>14</v>
      </c>
      <c r="C31" s="21" t="s">
        <v>14</v>
      </c>
      <c r="D31" s="22">
        <v>8292.75</v>
      </c>
      <c r="E31" s="22">
        <v>8237.98</v>
      </c>
      <c r="F31" s="22">
        <f t="shared" si="0"/>
        <v>99.339543577221065</v>
      </c>
      <c r="G31" s="7"/>
      <c r="H31" s="7"/>
    </row>
    <row r="32" spans="1:8" ht="21.75" customHeight="1" outlineLevel="1" thickBot="1" x14ac:dyDescent="0.3">
      <c r="A32" s="23" t="s">
        <v>50</v>
      </c>
      <c r="B32" s="23" t="s">
        <v>14</v>
      </c>
      <c r="C32" s="23" t="s">
        <v>12</v>
      </c>
      <c r="D32" s="24">
        <v>61964.72</v>
      </c>
      <c r="E32" s="24">
        <v>61791.75</v>
      </c>
      <c r="F32" s="24">
        <f t="shared" si="0"/>
        <v>99.72085728782443</v>
      </c>
      <c r="G32" s="7"/>
      <c r="H32" s="7"/>
    </row>
    <row r="33" spans="1:8" ht="26.25" customHeight="1" outlineLevel="1" thickBot="1" x14ac:dyDescent="0.3">
      <c r="A33" s="17" t="s">
        <v>26</v>
      </c>
      <c r="B33" s="18" t="s">
        <v>15</v>
      </c>
      <c r="C33" s="18" t="s">
        <v>0</v>
      </c>
      <c r="D33" s="19">
        <v>65331.11</v>
      </c>
      <c r="E33" s="19">
        <v>63466.44</v>
      </c>
      <c r="F33" s="20">
        <f t="shared" ref="F33" si="5">E33*100/D33</f>
        <v>97.145816135681756</v>
      </c>
      <c r="G33" s="7"/>
      <c r="H33" s="7"/>
    </row>
    <row r="34" spans="1:8" ht="19.5" customHeight="1" outlineLevel="1" x14ac:dyDescent="0.25">
      <c r="A34" s="25" t="s">
        <v>51</v>
      </c>
      <c r="B34" s="25" t="s">
        <v>15</v>
      </c>
      <c r="C34" s="25" t="s">
        <v>4</v>
      </c>
      <c r="D34" s="26">
        <v>53057.09</v>
      </c>
      <c r="E34" s="26">
        <v>51719.19</v>
      </c>
      <c r="F34" s="26">
        <f t="shared" si="0"/>
        <v>97.478376593966999</v>
      </c>
      <c r="G34" s="7"/>
      <c r="H34" s="7"/>
    </row>
    <row r="35" spans="1:8" ht="21.95" customHeight="1" thickBot="1" x14ac:dyDescent="0.3">
      <c r="A35" s="23" t="s">
        <v>52</v>
      </c>
      <c r="B35" s="23" t="s">
        <v>15</v>
      </c>
      <c r="C35" s="23" t="s">
        <v>7</v>
      </c>
      <c r="D35" s="24">
        <v>12274.02</v>
      </c>
      <c r="E35" s="24">
        <v>11747.25</v>
      </c>
      <c r="F35" s="24">
        <f t="shared" si="0"/>
        <v>95.708252064115911</v>
      </c>
      <c r="G35" s="7"/>
      <c r="H35" s="7"/>
    </row>
    <row r="36" spans="1:8" ht="24" customHeight="1" outlineLevel="1" thickBot="1" x14ac:dyDescent="0.3">
      <c r="A36" s="17" t="s">
        <v>27</v>
      </c>
      <c r="B36" s="18" t="s">
        <v>12</v>
      </c>
      <c r="C36" s="18" t="s">
        <v>0</v>
      </c>
      <c r="D36" s="19">
        <v>766.15</v>
      </c>
      <c r="E36" s="19">
        <v>766.15</v>
      </c>
      <c r="F36" s="20">
        <f t="shared" ref="F36" si="6">E36*100/D36</f>
        <v>100</v>
      </c>
      <c r="G36" s="7"/>
      <c r="H36" s="7"/>
    </row>
    <row r="37" spans="1:8" ht="19.5" customHeight="1" outlineLevel="1" thickBot="1" x14ac:dyDescent="0.3">
      <c r="A37" s="27" t="s">
        <v>53</v>
      </c>
      <c r="B37" s="27" t="s">
        <v>12</v>
      </c>
      <c r="C37" s="27" t="s">
        <v>12</v>
      </c>
      <c r="D37" s="28">
        <v>766.15</v>
      </c>
      <c r="E37" s="28">
        <v>766.15</v>
      </c>
      <c r="F37" s="28">
        <f t="shared" si="0"/>
        <v>100</v>
      </c>
      <c r="G37" s="7"/>
      <c r="H37" s="7"/>
    </row>
    <row r="38" spans="1:8" ht="23.25" customHeight="1" thickBot="1" x14ac:dyDescent="0.3">
      <c r="A38" s="17" t="s">
        <v>28</v>
      </c>
      <c r="B38" s="18" t="s">
        <v>16</v>
      </c>
      <c r="C38" s="18" t="s">
        <v>0</v>
      </c>
      <c r="D38" s="19">
        <v>39634.660000000003</v>
      </c>
      <c r="E38" s="19">
        <v>32370.12</v>
      </c>
      <c r="F38" s="20">
        <f t="shared" ref="F38" si="7">E38*100/D38</f>
        <v>81.671244309904509</v>
      </c>
      <c r="G38" s="7"/>
      <c r="H38" s="7"/>
    </row>
    <row r="39" spans="1:8" ht="18" customHeight="1" outlineLevel="1" x14ac:dyDescent="0.25">
      <c r="A39" s="25" t="s">
        <v>54</v>
      </c>
      <c r="B39" s="25" t="s">
        <v>16</v>
      </c>
      <c r="C39" s="25" t="s">
        <v>4</v>
      </c>
      <c r="D39" s="26">
        <v>1261.56</v>
      </c>
      <c r="E39" s="26">
        <v>1261.56</v>
      </c>
      <c r="F39" s="26">
        <f t="shared" si="0"/>
        <v>100</v>
      </c>
      <c r="G39" s="7"/>
      <c r="H39" s="7"/>
    </row>
    <row r="40" spans="1:8" ht="22.5" customHeight="1" x14ac:dyDescent="0.25">
      <c r="A40" s="21" t="s">
        <v>55</v>
      </c>
      <c r="B40" s="21" t="s">
        <v>16</v>
      </c>
      <c r="C40" s="21" t="s">
        <v>6</v>
      </c>
      <c r="D40" s="22">
        <v>35793.1</v>
      </c>
      <c r="E40" s="22">
        <v>28651.46</v>
      </c>
      <c r="F40" s="22">
        <f t="shared" si="0"/>
        <v>80.047439310928652</v>
      </c>
      <c r="G40" s="7"/>
      <c r="H40" s="7"/>
    </row>
    <row r="41" spans="1:8" ht="18.75" customHeight="1" outlineLevel="1" x14ac:dyDescent="0.25">
      <c r="A41" s="21" t="s">
        <v>56</v>
      </c>
      <c r="B41" s="21" t="s">
        <v>16</v>
      </c>
      <c r="C41" s="21" t="s">
        <v>7</v>
      </c>
      <c r="D41" s="22">
        <v>969</v>
      </c>
      <c r="E41" s="22">
        <v>969</v>
      </c>
      <c r="F41" s="22">
        <f t="shared" si="0"/>
        <v>100</v>
      </c>
      <c r="G41" s="7"/>
      <c r="H41" s="7"/>
    </row>
    <row r="42" spans="1:8" ht="20.25" customHeight="1" outlineLevel="1" thickBot="1" x14ac:dyDescent="0.3">
      <c r="A42" s="23" t="s">
        <v>57</v>
      </c>
      <c r="B42" s="23" t="s">
        <v>16</v>
      </c>
      <c r="C42" s="23" t="s">
        <v>9</v>
      </c>
      <c r="D42" s="24">
        <v>1611</v>
      </c>
      <c r="E42" s="24">
        <v>1488.11</v>
      </c>
      <c r="F42" s="24">
        <f t="shared" si="0"/>
        <v>92.371818746120425</v>
      </c>
      <c r="G42" s="7"/>
      <c r="H42" s="7"/>
    </row>
    <row r="43" spans="1:8" ht="24" customHeight="1" outlineLevel="1" thickBot="1" x14ac:dyDescent="0.3">
      <c r="A43" s="17" t="s">
        <v>29</v>
      </c>
      <c r="B43" s="18" t="s">
        <v>10</v>
      </c>
      <c r="C43" s="18" t="s">
        <v>0</v>
      </c>
      <c r="D43" s="19">
        <v>54260.17</v>
      </c>
      <c r="E43" s="19">
        <v>54214.78</v>
      </c>
      <c r="F43" s="20">
        <f t="shared" ref="F43" si="8">E43*100/D43</f>
        <v>99.916347479191458</v>
      </c>
      <c r="G43" s="7"/>
      <c r="H43" s="7"/>
    </row>
    <row r="44" spans="1:8" ht="20.25" customHeight="1" outlineLevel="1" thickBot="1" x14ac:dyDescent="0.3">
      <c r="A44" s="27" t="s">
        <v>58</v>
      </c>
      <c r="B44" s="27" t="s">
        <v>10</v>
      </c>
      <c r="C44" s="27" t="s">
        <v>4</v>
      </c>
      <c r="D44" s="28">
        <v>54260.17</v>
      </c>
      <c r="E44" s="28">
        <v>54214.78</v>
      </c>
      <c r="F44" s="28">
        <f t="shared" si="0"/>
        <v>99.916347479191458</v>
      </c>
      <c r="G44" s="7"/>
      <c r="H44" s="7"/>
    </row>
    <row r="45" spans="1:8" ht="33" customHeight="1" thickBot="1" x14ac:dyDescent="0.3">
      <c r="A45" s="17" t="s">
        <v>30</v>
      </c>
      <c r="B45" s="18" t="s">
        <v>11</v>
      </c>
      <c r="C45" s="18" t="s">
        <v>0</v>
      </c>
      <c r="D45" s="19">
        <v>1341.61</v>
      </c>
      <c r="E45" s="19">
        <v>1341.61</v>
      </c>
      <c r="F45" s="20">
        <f t="shared" ref="F45" si="9">E45*100/D45</f>
        <v>100.00000000000001</v>
      </c>
      <c r="G45" s="7"/>
      <c r="H45" s="7"/>
    </row>
    <row r="46" spans="1:8" ht="38.25" customHeight="1" outlineLevel="1" thickBot="1" x14ac:dyDescent="0.3">
      <c r="A46" s="27" t="s">
        <v>59</v>
      </c>
      <c r="B46" s="27" t="s">
        <v>11</v>
      </c>
      <c r="C46" s="27" t="s">
        <v>4</v>
      </c>
      <c r="D46" s="28">
        <v>1341.61</v>
      </c>
      <c r="E46" s="28">
        <v>1341.61</v>
      </c>
      <c r="F46" s="28">
        <f t="shared" si="0"/>
        <v>100.00000000000001</v>
      </c>
      <c r="G46" s="7"/>
      <c r="H46" s="7"/>
    </row>
    <row r="47" spans="1:8" ht="66.75" customHeight="1" thickBot="1" x14ac:dyDescent="0.3">
      <c r="A47" s="17" t="s">
        <v>31</v>
      </c>
      <c r="B47" s="18" t="s">
        <v>17</v>
      </c>
      <c r="C47" s="18" t="s">
        <v>0</v>
      </c>
      <c r="D47" s="19">
        <v>36840</v>
      </c>
      <c r="E47" s="19">
        <v>36840</v>
      </c>
      <c r="F47" s="20">
        <f t="shared" ref="F47" si="10">E47*100/D47</f>
        <v>100</v>
      </c>
      <c r="G47" s="7"/>
      <c r="H47" s="7"/>
    </row>
    <row r="48" spans="1:8" ht="49.5" customHeight="1" outlineLevel="1" x14ac:dyDescent="0.25">
      <c r="A48" s="25" t="s">
        <v>60</v>
      </c>
      <c r="B48" s="25" t="s">
        <v>17</v>
      </c>
      <c r="C48" s="25" t="s">
        <v>4</v>
      </c>
      <c r="D48" s="26">
        <v>28119</v>
      </c>
      <c r="E48" s="26">
        <v>28119</v>
      </c>
      <c r="F48" s="26">
        <f t="shared" si="0"/>
        <v>100</v>
      </c>
      <c r="G48" s="7"/>
      <c r="H48" s="7"/>
    </row>
    <row r="49" spans="1:8" ht="33.75" customHeight="1" x14ac:dyDescent="0.25">
      <c r="A49" s="21" t="s">
        <v>61</v>
      </c>
      <c r="B49" s="21" t="s">
        <v>17</v>
      </c>
      <c r="C49" s="21" t="s">
        <v>6</v>
      </c>
      <c r="D49" s="22">
        <v>8721</v>
      </c>
      <c r="E49" s="22">
        <v>8721</v>
      </c>
      <c r="F49" s="22">
        <f t="shared" si="0"/>
        <v>100</v>
      </c>
      <c r="G49" s="7"/>
      <c r="H49" s="7"/>
    </row>
    <row r="50" spans="1:8" ht="26.25" customHeight="1" outlineLevel="1" x14ac:dyDescent="0.25">
      <c r="A50" s="29" t="s">
        <v>18</v>
      </c>
      <c r="B50" s="30"/>
      <c r="C50" s="30"/>
      <c r="D50" s="31">
        <v>1346164.54</v>
      </c>
      <c r="E50" s="31">
        <v>1328785.79</v>
      </c>
      <c r="F50" s="26">
        <f t="shared" si="0"/>
        <v>98.70901739842293</v>
      </c>
      <c r="G50" s="7"/>
      <c r="H50" s="7"/>
    </row>
    <row r="51" spans="1:8" ht="19.5" customHeight="1" outlineLevel="1" x14ac:dyDescent="0.25">
      <c r="A51" s="7"/>
      <c r="B51" s="7"/>
      <c r="C51" s="7"/>
      <c r="D51" s="7"/>
      <c r="E51" s="7"/>
      <c r="F51" s="7"/>
      <c r="G51" s="7"/>
      <c r="H51" s="7"/>
    </row>
    <row r="52" spans="1:8" ht="15" x14ac:dyDescent="0.25">
      <c r="A52" s="6"/>
      <c r="B52" s="6"/>
      <c r="C52" s="6"/>
      <c r="D52" s="6"/>
      <c r="E52" s="6"/>
      <c r="F52" s="6"/>
      <c r="G52" s="6"/>
      <c r="H52" s="6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ht="42.75" customHeight="1" x14ac:dyDescent="0.2">
      <c r="G54" s="1"/>
      <c r="H54" s="1"/>
    </row>
    <row r="55" spans="1:8" ht="42.75" customHeight="1" x14ac:dyDescent="0.2"/>
  </sheetData>
  <mergeCells count="9">
    <mergeCell ref="A8:F8"/>
    <mergeCell ref="A9:F9"/>
    <mergeCell ref="A5:H5"/>
    <mergeCell ref="A6:G6"/>
    <mergeCell ref="D1:F1"/>
    <mergeCell ref="D3:F3"/>
    <mergeCell ref="A7:F7"/>
    <mergeCell ref="C4:F4"/>
    <mergeCell ref="C2:F2"/>
  </mergeCells>
  <pageMargins left="1.0236220472440944" right="0.23622047244094491" top="0.74803149606299213" bottom="0.74803149606299213" header="0.31496062992125984" footer="0.31496062992125984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 Моторыкина</cp:lastModifiedBy>
  <cp:lastPrinted>2014-05-28T02:15:40Z</cp:lastPrinted>
  <dcterms:created xsi:type="dcterms:W3CDTF">2002-03-11T10:22:12Z</dcterms:created>
  <dcterms:modified xsi:type="dcterms:W3CDTF">2014-05-28T02:15:45Z</dcterms:modified>
</cp:coreProperties>
</file>